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D1029" i="2"/>
  <c r="C1029" i="2"/>
  <c r="B1029" i="2"/>
  <c r="A1029" i="2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D1026" i="2"/>
  <c r="C1026" i="2"/>
  <c r="B1026" i="2"/>
  <c r="A1026" i="2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D1022" i="2"/>
  <c r="C1022" i="2"/>
  <c r="B1022" i="2"/>
  <c r="A1022" i="2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D1019" i="2"/>
  <c r="C1019" i="2"/>
  <c r="B1019" i="2"/>
  <c r="A1019" i="2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D1003" i="2"/>
  <c r="C1003" i="2"/>
  <c r="B1003" i="2"/>
  <c r="A1003" i="2"/>
  <c r="H1002" i="2"/>
  <c r="F1002" i="2"/>
  <c r="E1002" i="2"/>
  <c r="D1002" i="2"/>
  <c r="C1002" i="2"/>
  <c r="B1002" i="2"/>
  <c r="A1002" i="2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D999" i="2"/>
  <c r="C999" i="2"/>
  <c r="B999" i="2"/>
  <c r="A999" i="2"/>
  <c r="H998" i="2"/>
  <c r="F998" i="2"/>
  <c r="E998" i="2"/>
  <c r="D998" i="2"/>
  <c r="C998" i="2"/>
  <c r="B998" i="2"/>
  <c r="A998" i="2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D993" i="2"/>
  <c r="C993" i="2"/>
  <c r="B993" i="2"/>
  <c r="A993" i="2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D988" i="2"/>
  <c r="C988" i="2"/>
  <c r="B988" i="2"/>
  <c r="A988" i="2"/>
  <c r="H987" i="2"/>
  <c r="F987" i="2"/>
  <c r="E987" i="2"/>
  <c r="D987" i="2"/>
  <c r="C987" i="2"/>
  <c r="B987" i="2"/>
  <c r="A987" i="2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D981" i="2"/>
  <c r="C981" i="2"/>
  <c r="B981" i="2"/>
  <c r="A981" i="2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D975" i="2"/>
  <c r="C975" i="2"/>
  <c r="B975" i="2"/>
  <c r="A975" i="2"/>
  <c r="H974" i="2"/>
  <c r="F974" i="2"/>
  <c r="E974" i="2"/>
  <c r="D974" i="2"/>
  <c r="C974" i="2"/>
  <c r="B974" i="2"/>
  <c r="A974" i="2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D950" i="2"/>
  <c r="C950" i="2"/>
  <c r="B950" i="2"/>
  <c r="A950" i="2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D947" i="2"/>
  <c r="C947" i="2"/>
  <c r="B947" i="2"/>
  <c r="A947" i="2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D939" i="2"/>
  <c r="C939" i="2"/>
  <c r="B939" i="2"/>
  <c r="A939" i="2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D935" i="2"/>
  <c r="C935" i="2"/>
  <c r="B935" i="2"/>
  <c r="A935" i="2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D922" i="2"/>
  <c r="C922" i="2"/>
  <c r="B922" i="2"/>
  <c r="A922" i="2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D916" i="2"/>
  <c r="C916" i="2"/>
  <c r="B916" i="2"/>
  <c r="A916" i="2"/>
  <c r="H915" i="2"/>
  <c r="F915" i="2"/>
  <c r="E915" i="2"/>
  <c r="D915" i="2"/>
  <c r="C915" i="2"/>
  <c r="B915" i="2"/>
  <c r="A915" i="2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D898" i="2"/>
  <c r="C898" i="2"/>
  <c r="B898" i="2"/>
  <c r="A898" i="2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D890" i="2"/>
  <c r="C890" i="2"/>
  <c r="B890" i="2"/>
  <c r="A890" i="2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D886" i="2"/>
  <c r="C886" i="2"/>
  <c r="B886" i="2"/>
  <c r="A886" i="2"/>
  <c r="H885" i="2"/>
  <c r="F885" i="2"/>
  <c r="E885" i="2"/>
  <c r="D885" i="2"/>
  <c r="C885" i="2"/>
  <c r="B885" i="2"/>
  <c r="A885" i="2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D866" i="2"/>
  <c r="C866" i="2"/>
  <c r="B866" i="2"/>
  <c r="A866" i="2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D862" i="2"/>
  <c r="C862" i="2"/>
  <c r="B862" i="2"/>
  <c r="A862" i="2"/>
  <c r="H861" i="2"/>
  <c r="F861" i="2"/>
  <c r="E861" i="2"/>
  <c r="D861" i="2"/>
  <c r="C861" i="2"/>
  <c r="B861" i="2"/>
  <c r="A861" i="2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D847" i="2"/>
  <c r="C847" i="2"/>
  <c r="B847" i="2"/>
  <c r="A847" i="2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D837" i="2"/>
  <c r="C837" i="2"/>
  <c r="B837" i="2"/>
  <c r="A837" i="2"/>
  <c r="H836" i="2"/>
  <c r="F836" i="2"/>
  <c r="E836" i="2"/>
  <c r="C836" i="2"/>
  <c r="B836" i="2"/>
  <c r="A836" i="2"/>
  <c r="D836" i="2" s="1"/>
  <c r="H835" i="2"/>
  <c r="F835" i="2"/>
  <c r="E835" i="2"/>
  <c r="D835" i="2"/>
  <c r="C835" i="2"/>
  <c r="B835" i="2"/>
  <c r="A835" i="2"/>
  <c r="H834" i="2"/>
  <c r="F834" i="2"/>
  <c r="E834" i="2"/>
  <c r="C834" i="2"/>
  <c r="B834" i="2"/>
  <c r="A834" i="2"/>
  <c r="D834" i="2" s="1"/>
  <c r="H833" i="2"/>
  <c r="F833" i="2"/>
  <c r="E833" i="2"/>
  <c r="D833" i="2"/>
  <c r="C833" i="2"/>
  <c r="B833" i="2"/>
  <c r="A833" i="2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D823" i="2"/>
  <c r="C823" i="2"/>
  <c r="B823" i="2"/>
  <c r="A823" i="2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D814" i="2"/>
  <c r="C814" i="2"/>
  <c r="B814" i="2"/>
  <c r="A814" i="2"/>
  <c r="H813" i="2"/>
  <c r="F813" i="2"/>
  <c r="E813" i="2"/>
  <c r="D813" i="2"/>
  <c r="C813" i="2"/>
  <c r="B813" i="2"/>
  <c r="A813" i="2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D794" i="2"/>
  <c r="C794" i="2"/>
  <c r="B794" i="2"/>
  <c r="A794" i="2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D790" i="2"/>
  <c r="C790" i="2"/>
  <c r="B790" i="2"/>
  <c r="A790" i="2"/>
  <c r="H789" i="2"/>
  <c r="F789" i="2"/>
  <c r="E789" i="2"/>
  <c r="D789" i="2"/>
  <c r="C789" i="2"/>
  <c r="B789" i="2"/>
  <c r="A789" i="2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D785" i="2"/>
  <c r="C785" i="2"/>
  <c r="B785" i="2"/>
  <c r="A785" i="2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D770" i="2"/>
  <c r="C770" i="2"/>
  <c r="B770" i="2"/>
  <c r="A770" i="2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D759" i="2"/>
  <c r="C759" i="2"/>
  <c r="B759" i="2"/>
  <c r="A759" i="2"/>
  <c r="H758" i="2"/>
  <c r="F758" i="2"/>
  <c r="E758" i="2"/>
  <c r="D758" i="2"/>
  <c r="C758" i="2"/>
  <c r="B758" i="2"/>
  <c r="A758" i="2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D729" i="2"/>
  <c r="C729" i="2"/>
  <c r="B729" i="2"/>
  <c r="A729" i="2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D710" i="2"/>
  <c r="C710" i="2"/>
  <c r="B710" i="2"/>
  <c r="A710" i="2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D703" i="2"/>
  <c r="C703" i="2"/>
  <c r="B703" i="2"/>
  <c r="A703" i="2"/>
  <c r="H702" i="2"/>
  <c r="F702" i="2"/>
  <c r="E702" i="2"/>
  <c r="C702" i="2"/>
  <c r="B702" i="2"/>
  <c r="A702" i="2"/>
  <c r="D702" i="2" s="1"/>
  <c r="H701" i="2"/>
  <c r="F701" i="2"/>
  <c r="E701" i="2"/>
  <c r="D701" i="2"/>
  <c r="C701" i="2"/>
  <c r="B701" i="2"/>
  <c r="A701" i="2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D681" i="2"/>
  <c r="C681" i="2"/>
  <c r="B681" i="2"/>
  <c r="A681" i="2"/>
  <c r="H680" i="2"/>
  <c r="F680" i="2"/>
  <c r="E680" i="2"/>
  <c r="C680" i="2"/>
  <c r="B680" i="2"/>
  <c r="A680" i="2"/>
  <c r="D680" i="2" s="1"/>
  <c r="H679" i="2"/>
  <c r="F679" i="2"/>
  <c r="E679" i="2"/>
  <c r="D679" i="2"/>
  <c r="C679" i="2"/>
  <c r="B679" i="2"/>
  <c r="A679" i="2"/>
  <c r="H678" i="2"/>
  <c r="F678" i="2"/>
  <c r="E678" i="2"/>
  <c r="C678" i="2"/>
  <c r="B678" i="2"/>
  <c r="A678" i="2"/>
  <c r="D678" i="2" s="1"/>
  <c r="H677" i="2"/>
  <c r="F677" i="2"/>
  <c r="E677" i="2"/>
  <c r="D677" i="2"/>
  <c r="C677" i="2"/>
  <c r="B677" i="2"/>
  <c r="A677" i="2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D653" i="2"/>
  <c r="C653" i="2"/>
  <c r="B653" i="2"/>
  <c r="A653" i="2"/>
  <c r="H652" i="2"/>
  <c r="F652" i="2"/>
  <c r="E652" i="2"/>
  <c r="C652" i="2"/>
  <c r="B652" i="2"/>
  <c r="A652" i="2"/>
  <c r="D652" i="2" s="1"/>
  <c r="H651" i="2"/>
  <c r="F651" i="2"/>
  <c r="E651" i="2"/>
  <c r="D651" i="2"/>
  <c r="C651" i="2"/>
  <c r="B651" i="2"/>
  <c r="A651" i="2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D639" i="2"/>
  <c r="C639" i="2"/>
  <c r="B639" i="2"/>
  <c r="A639" i="2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D627" i="2"/>
  <c r="C627" i="2"/>
  <c r="B627" i="2"/>
  <c r="A627" i="2"/>
  <c r="H626" i="2"/>
  <c r="F626" i="2"/>
  <c r="E626" i="2"/>
  <c r="C626" i="2"/>
  <c r="B626" i="2"/>
  <c r="A626" i="2"/>
  <c r="D626" i="2" s="1"/>
  <c r="H625" i="2"/>
  <c r="F625" i="2"/>
  <c r="E625" i="2"/>
  <c r="D625" i="2"/>
  <c r="C625" i="2"/>
  <c r="B625" i="2"/>
  <c r="A625" i="2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D615" i="2"/>
  <c r="C615" i="2"/>
  <c r="B615" i="2"/>
  <c r="A615" i="2"/>
  <c r="H614" i="2"/>
  <c r="F614" i="2"/>
  <c r="E614" i="2"/>
  <c r="D614" i="2"/>
  <c r="C614" i="2"/>
  <c r="B614" i="2"/>
  <c r="A614" i="2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D601" i="2"/>
  <c r="C601" i="2"/>
  <c r="B601" i="2"/>
  <c r="A601" i="2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D595" i="2"/>
  <c r="C595" i="2"/>
  <c r="B595" i="2"/>
  <c r="A595" i="2"/>
  <c r="H594" i="2"/>
  <c r="F594" i="2"/>
  <c r="E594" i="2"/>
  <c r="C594" i="2"/>
  <c r="B594" i="2"/>
  <c r="A594" i="2"/>
  <c r="D594" i="2" s="1"/>
  <c r="H593" i="2"/>
  <c r="F593" i="2"/>
  <c r="E593" i="2"/>
  <c r="D593" i="2"/>
  <c r="C593" i="2"/>
  <c r="B593" i="2"/>
  <c r="A593" i="2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D579" i="2"/>
  <c r="C579" i="2"/>
  <c r="B579" i="2"/>
  <c r="A579" i="2"/>
  <c r="H578" i="2"/>
  <c r="F578" i="2"/>
  <c r="E578" i="2"/>
  <c r="C578" i="2"/>
  <c r="B578" i="2"/>
  <c r="A578" i="2"/>
  <c r="D578" i="2" s="1"/>
  <c r="H577" i="2"/>
  <c r="F577" i="2"/>
  <c r="E577" i="2"/>
  <c r="D577" i="2"/>
  <c r="C577" i="2"/>
  <c r="B577" i="2"/>
  <c r="A577" i="2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D573" i="2"/>
  <c r="C573" i="2"/>
  <c r="B573" i="2"/>
  <c r="A573" i="2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D557" i="2"/>
  <c r="C557" i="2"/>
  <c r="B557" i="2"/>
  <c r="A557" i="2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D535" i="2"/>
  <c r="C535" i="2"/>
  <c r="B535" i="2"/>
  <c r="A535" i="2"/>
  <c r="H534" i="2"/>
  <c r="F534" i="2"/>
  <c r="E534" i="2"/>
  <c r="C534" i="2"/>
  <c r="B534" i="2"/>
  <c r="A534" i="2"/>
  <c r="D534" i="2" s="1"/>
  <c r="H533" i="2"/>
  <c r="F533" i="2"/>
  <c r="E533" i="2"/>
  <c r="D533" i="2"/>
  <c r="C533" i="2"/>
  <c r="B533" i="2"/>
  <c r="A533" i="2"/>
  <c r="H532" i="2"/>
  <c r="F532" i="2"/>
  <c r="E532" i="2"/>
  <c r="C532" i="2"/>
  <c r="B532" i="2"/>
  <c r="A532" i="2"/>
  <c r="D532" i="2" s="1"/>
  <c r="H531" i="2"/>
  <c r="F531" i="2"/>
  <c r="E531" i="2"/>
  <c r="D531" i="2"/>
  <c r="C531" i="2"/>
  <c r="B531" i="2"/>
  <c r="A531" i="2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D509" i="2"/>
  <c r="C509" i="2"/>
  <c r="B509" i="2"/>
  <c r="A509" i="2"/>
  <c r="H508" i="2"/>
  <c r="F508" i="2"/>
  <c r="E508" i="2"/>
  <c r="C508" i="2"/>
  <c r="B508" i="2"/>
  <c r="A508" i="2"/>
  <c r="D508" i="2" s="1"/>
  <c r="H507" i="2"/>
  <c r="F507" i="2"/>
  <c r="E507" i="2"/>
  <c r="D507" i="2"/>
  <c r="C507" i="2"/>
  <c r="B507" i="2"/>
  <c r="A507" i="2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D487" i="2"/>
  <c r="C487" i="2"/>
  <c r="B487" i="2"/>
  <c r="A487" i="2"/>
  <c r="H486" i="2"/>
  <c r="F486" i="2"/>
  <c r="E486" i="2"/>
  <c r="C486" i="2"/>
  <c r="B486" i="2"/>
  <c r="A486" i="2"/>
  <c r="D486" i="2" s="1"/>
  <c r="H485" i="2"/>
  <c r="F485" i="2"/>
  <c r="E485" i="2"/>
  <c r="D485" i="2"/>
  <c r="C485" i="2"/>
  <c r="B485" i="2"/>
  <c r="A485" i="2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D481" i="2"/>
  <c r="C481" i="2"/>
  <c r="B481" i="2"/>
  <c r="A481" i="2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D470" i="2"/>
  <c r="C470" i="2"/>
  <c r="B470" i="2"/>
  <c r="A470" i="2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D463" i="2"/>
  <c r="C463" i="2"/>
  <c r="B463" i="2"/>
  <c r="A463" i="2"/>
  <c r="H462" i="2"/>
  <c r="F462" i="2"/>
  <c r="E462" i="2"/>
  <c r="C462" i="2"/>
  <c r="B462" i="2"/>
  <c r="A462" i="2"/>
  <c r="D462" i="2" s="1"/>
  <c r="H461" i="2"/>
  <c r="F461" i="2"/>
  <c r="E461" i="2"/>
  <c r="D461" i="2"/>
  <c r="C461" i="2"/>
  <c r="B461" i="2"/>
  <c r="A461" i="2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D446" i="2"/>
  <c r="C446" i="2"/>
  <c r="B446" i="2"/>
  <c r="A446" i="2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D441" i="2"/>
  <c r="C441" i="2"/>
  <c r="B441" i="2"/>
  <c r="A441" i="2"/>
  <c r="H440" i="2"/>
  <c r="F440" i="2"/>
  <c r="E440" i="2"/>
  <c r="C440" i="2"/>
  <c r="B440" i="2"/>
  <c r="A440" i="2"/>
  <c r="D440" i="2" s="1"/>
  <c r="H439" i="2"/>
  <c r="F439" i="2"/>
  <c r="E439" i="2"/>
  <c r="D439" i="2"/>
  <c r="C439" i="2"/>
  <c r="B439" i="2"/>
  <c r="A439" i="2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D415" i="2"/>
  <c r="C415" i="2"/>
  <c r="B415" i="2"/>
  <c r="A415" i="2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D411" i="2"/>
  <c r="C411" i="2"/>
  <c r="B411" i="2"/>
  <c r="A411" i="2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D406" i="2"/>
  <c r="C406" i="2"/>
  <c r="B406" i="2"/>
  <c r="A406" i="2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D382" i="2"/>
  <c r="C382" i="2"/>
  <c r="B382" i="2"/>
  <c r="A382" i="2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D375" i="2"/>
  <c r="C375" i="2"/>
  <c r="B375" i="2"/>
  <c r="A375" i="2"/>
  <c r="H374" i="2"/>
  <c r="F374" i="2"/>
  <c r="E374" i="2"/>
  <c r="C374" i="2"/>
  <c r="B374" i="2"/>
  <c r="A374" i="2"/>
  <c r="D374" i="2" s="1"/>
  <c r="H373" i="2"/>
  <c r="F373" i="2"/>
  <c r="E373" i="2"/>
  <c r="D373" i="2"/>
  <c r="C373" i="2"/>
  <c r="B373" i="2"/>
  <c r="A373" i="2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D345" i="2"/>
  <c r="C345" i="2"/>
  <c r="B345" i="2"/>
  <c r="A345" i="2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D342" i="2"/>
  <c r="C342" i="2"/>
  <c r="B342" i="2"/>
  <c r="A342" i="2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D334" i="2"/>
  <c r="C334" i="2"/>
  <c r="B334" i="2"/>
  <c r="A334" i="2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D323" i="2"/>
  <c r="C323" i="2"/>
  <c r="B323" i="2"/>
  <c r="A323" i="2"/>
  <c r="H322" i="2"/>
  <c r="F322" i="2"/>
  <c r="E322" i="2"/>
  <c r="D322" i="2"/>
  <c r="C322" i="2"/>
  <c r="B322" i="2"/>
  <c r="A322" i="2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D318" i="2"/>
  <c r="C318" i="2"/>
  <c r="B318" i="2"/>
  <c r="A318" i="2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D311" i="2"/>
  <c r="C311" i="2"/>
  <c r="B311" i="2"/>
  <c r="A311" i="2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D308" i="2"/>
  <c r="C308" i="2"/>
  <c r="B308" i="2"/>
  <c r="A308" i="2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D302" i="2"/>
  <c r="C302" i="2"/>
  <c r="B302" i="2"/>
  <c r="A302" i="2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D297" i="2"/>
  <c r="C297" i="2"/>
  <c r="B297" i="2"/>
  <c r="A297" i="2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D275" i="2"/>
  <c r="C275" i="2"/>
  <c r="B275" i="2"/>
  <c r="A275" i="2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D265" i="2"/>
  <c r="C265" i="2"/>
  <c r="B265" i="2"/>
  <c r="A265" i="2"/>
  <c r="H264" i="2"/>
  <c r="F264" i="2"/>
  <c r="E264" i="2"/>
  <c r="C264" i="2"/>
  <c r="B264" i="2"/>
  <c r="A264" i="2"/>
  <c r="D264" i="2" s="1"/>
  <c r="H263" i="2"/>
  <c r="F263" i="2"/>
  <c r="E263" i="2"/>
  <c r="D263" i="2"/>
  <c r="C263" i="2"/>
  <c r="B263" i="2"/>
  <c r="A263" i="2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D259" i="2"/>
  <c r="C259" i="2"/>
  <c r="B259" i="2"/>
  <c r="A259" i="2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D250" i="2"/>
  <c r="C250" i="2"/>
  <c r="B250" i="2"/>
  <c r="A250" i="2"/>
  <c r="H249" i="2"/>
  <c r="F249" i="2"/>
  <c r="E249" i="2"/>
  <c r="D249" i="2"/>
  <c r="C249" i="2"/>
  <c r="B249" i="2"/>
  <c r="A249" i="2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D243" i="2"/>
  <c r="C243" i="2"/>
  <c r="B243" i="2"/>
  <c r="A243" i="2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D230" i="2"/>
  <c r="C230" i="2"/>
  <c r="B230" i="2"/>
  <c r="A230" i="2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D219" i="2"/>
  <c r="C219" i="2"/>
  <c r="B219" i="2"/>
  <c r="A219" i="2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D213" i="2"/>
  <c r="C213" i="2"/>
  <c r="B213" i="2"/>
  <c r="A213" i="2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D201" i="2"/>
  <c r="C201" i="2"/>
  <c r="B201" i="2"/>
  <c r="A201" i="2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D191" i="2"/>
  <c r="C191" i="2"/>
  <c r="B191" i="2"/>
  <c r="A191" i="2"/>
  <c r="H190" i="2"/>
  <c r="F190" i="2"/>
  <c r="E190" i="2"/>
  <c r="C190" i="2"/>
  <c r="B190" i="2"/>
  <c r="A190" i="2"/>
  <c r="D190" i="2" s="1"/>
  <c r="H189" i="2"/>
  <c r="F189" i="2"/>
  <c r="E189" i="2"/>
  <c r="D189" i="2"/>
  <c r="C189" i="2"/>
  <c r="B189" i="2"/>
  <c r="A189" i="2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D178" i="2"/>
  <c r="C178" i="2"/>
  <c r="B178" i="2"/>
  <c r="A178" i="2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D160" i="2"/>
  <c r="C160" i="2"/>
  <c r="B160" i="2"/>
  <c r="A160" i="2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D157" i="2"/>
  <c r="C157" i="2"/>
  <c r="B157" i="2"/>
  <c r="A157" i="2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D150" i="2"/>
  <c r="C150" i="2"/>
  <c r="B150" i="2"/>
  <c r="A150" i="2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D127" i="2"/>
  <c r="C127" i="2"/>
  <c r="B127" i="2"/>
  <c r="A127" i="2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D113" i="2"/>
  <c r="C113" i="2"/>
  <c r="B113" i="2"/>
  <c r="A113" i="2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D106" i="2"/>
  <c r="C106" i="2"/>
  <c r="B106" i="2"/>
  <c r="A106" i="2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D86" i="2"/>
  <c r="C86" i="2"/>
  <c r="B86" i="2"/>
  <c r="A86" i="2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D82" i="2"/>
  <c r="C82" i="2"/>
  <c r="B82" i="2"/>
  <c r="A82" i="2"/>
  <c r="H81" i="2"/>
  <c r="F81" i="2"/>
  <c r="E81" i="2"/>
  <c r="D81" i="2"/>
  <c r="C81" i="2"/>
  <c r="B81" i="2"/>
  <c r="A81" i="2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D68" i="2"/>
  <c r="C68" i="2"/>
  <c r="B68" i="2"/>
  <c r="A68" i="2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D61" i="2"/>
  <c r="C61" i="2"/>
  <c r="B61" i="2"/>
  <c r="A61" i="2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D58" i="2"/>
  <c r="C58" i="2"/>
  <c r="B58" i="2"/>
  <c r="A58" i="2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D46" i="2"/>
  <c r="C46" i="2"/>
  <c r="B46" i="2"/>
  <c r="A46" i="2"/>
  <c r="H45" i="2"/>
  <c r="F45" i="2"/>
  <c r="E45" i="2"/>
  <c r="D45" i="2"/>
  <c r="C45" i="2"/>
  <c r="B45" i="2"/>
  <c r="A45" i="2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D39" i="2"/>
  <c r="C39" i="2"/>
  <c r="B39" i="2"/>
  <c r="A39" i="2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D35" i="2"/>
  <c r="C35" i="2"/>
  <c r="B35" i="2"/>
  <c r="A35" i="2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D13" i="2"/>
  <c r="C13" i="2"/>
  <c r="B13" i="2"/>
  <c r="A13" i="2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<sst xmlns="http://schemas.openxmlformats.org/spreadsheetml/2006/main" count="293" uniqueCount="247">
  <si>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</si>
  <si>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</si>
  <si>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</si>
  <si>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</si>
  <si>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</si>
  <si>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</si>
  <si>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</si>
  <si>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</si>
  <si>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</si>
  <si>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</si>
  <si>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</si>
  <si>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</si>
  <si>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</si>
  <si>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</si>
  <si>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</si>
  <si>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</si>
  <si>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</si>
  <si>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</si>
  <si>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</si>
  <si>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</si>
  <si>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</si>
  <si>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</si>
  <si>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</si>
  <si>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</si>
  <si>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</si>
  <si>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</si>
  <si>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</si>
  <si>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</si>
  <si>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</si>
  <si>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</si>
  <si>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</si>
  <si>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</si>
  <si>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</si>
  <si>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</si>
  <si>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</si>
  <si>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</si>
  <si>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</si>
  <si>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</si>
  <si>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</si>
  <si>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</si>
  <si>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</si>
  <si>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</si>
  <si>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</si>
  <si>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</si>
  <si>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</si>
  <si>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</si>
  <si>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</si>
  <si>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</si>
  <si>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</si>
  <si>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</si>
  <si>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</si>
  <si>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</si>
  <si>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</si>
  <si>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</si>
  <si>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</si>
  <si>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</si>
  <si>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</si>
  <si>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</si>
  <si>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</si>
  <si>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</si>
  <si>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</si>
  <si>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</si>
  <si>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</si>
  <si>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</si>
  <si>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</si>
  <si>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</si>
  <si>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</si>
  <si>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</si>
  <si>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</si>
  <si>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</si>
  <si>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</si>
  <si>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</si>
  <si>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</si>
  <si>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</si>
  <si>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</si>
  <si>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</si>
  <si>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</si>
  <si>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</si>
  <si>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</si>
  <si>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</si>
  <si>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</si>
  <si>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</si>
  <si>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</si>
  <si>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</si>
  <si>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</si>
  <si>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</si>
  <si>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</si>
  <si>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</si>
  <si>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</si>
  <si>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</si>
  <si>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</si>
  <si>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</si>
  <si>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</si>
  <si>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</si>
  <si>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</si>
  <si>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</si>
  <si>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</si>
  <si>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</si>
  <si>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</si>
  <si>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</si>
  <si>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</si>
  <si>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</si>
  <si>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</si>
  <si>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</si>
  <si>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</si>
  <si>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</si>
  <si>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</si>
  <si>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</si>
  <si>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</si>
  <si>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</si>
  <si>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</si>
  <si>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</si>
  <si>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</si>
  <si>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</si>
  <si>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</si>
  <si>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</si>
  <si>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</si>
  <si>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</si>
  <si>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</si>
  <si>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</si>
  <si>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</si>
  <si>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</si>
  <si>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</si>
  <si>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</si>
  <si>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</si>
  <si>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</si>
  <si>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</si>
  <si>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</si>
  <si>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</si>
  <si>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</si>
  <si>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</si>
  <si>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</si>
  <si>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</si>
  <si>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</si>
  <si>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</si>
  <si>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</si>
  <si>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</si>
  <si>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</si>
  <si>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</si>
  <si>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</si>
  <si>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</si>
  <si>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</si>
  <si>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</si>
  <si>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</si>
  <si>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</si>
  <si>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</si>
  <si>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</si>
  <si>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</si>
  <si>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</si>
  <si>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</si>
  <si>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</si>
  <si>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</si>
  <si>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</si>
  <si>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</si>
  <si>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</si>
  <si>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</si>
  <si>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</si>
  <si>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</si>
  <si>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</si>
  <si>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</si>
  <si>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</si>
  <si>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</si>
  <si>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</si>
  <si>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</si>
  <si>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</si>
  <si>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</si>
  <si>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</si>
  <si>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</si>
  <si>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</si>
  <si>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</si>
  <si>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</si>
  <si>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</si>
  <si>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</si>
  <si>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</si>
  <si>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</si>
  <si>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</si>
  <si>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03/08/2025</t>
  </si>
  <si>
    <t>PD25001336</t>
  </si>
  <si>
    <t>תיקון וצביעת גג מיכל אשל</t>
  </si>
  <si>
    <t>בטיפול רכש</t>
  </si>
  <si>
    <t>eden_s</t>
  </si>
  <si>
    <t>Y</t>
  </si>
  <si>
    <t>106</t>
  </si>
  <si>
    <t>אשל</t>
  </si>
  <si>
    <t>PRJ</t>
  </si>
  <si>
    <t>0</t>
  </si>
  <si>
    <t>W2500122</t>
  </si>
  <si>
    <t>or_cohen</t>
  </si>
  <si>
    <t>400</t>
  </si>
  <si>
    <t>חוזה עבודות</t>
  </si>
  <si>
    <t>00</t>
  </si>
  <si>
    <t>מאשרי דרישות מרוכזות - כללי</t>
  </si>
  <si>
    <t>X</t>
  </si>
  <si>
    <t>516,000.00</t>
  </si>
  <si>
    <t>92,880.00</t>
  </si>
  <si>
    <t>608,880.00</t>
  </si>
  <si>
    <t>ILS</t>
  </si>
  <si>
    <t>002</t>
  </si>
  <si>
    <t>מכרז פומבי</t>
  </si>
  <si>
    <t>אושר בוועדת מכרזים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</si>
  <si>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</si>
  <si>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</si>
  <si>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</si>
  <si>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</si>
  <si>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</si>
  <si>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</si>
  <si>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</si>
  <si>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</si>
  <si>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ניקוי וצביעת גג מיכל 42 במסוף האשל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</si>
  <si>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</si>
  <si>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</si>
  <si>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</si>
  <si>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</si>
  <si>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</si>
  <si>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</si>
  <si>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</si>
  <si>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</si>
  <si>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</si>
  <si>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</si>
  <si>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</si>
  <si>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</si>
  <si>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</si>
  <si>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</si>
  <si>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516,000</t>
  </si>
  <si>
    <t>1.00</t>
  </si>
  <si>
    <t>יח</t>
  </si>
  <si>
    <t>240049</t>
  </si>
  <si>
    <t>210</t>
  </si>
  <si>
    <t>562</t>
  </si>
  <si>
    <t>106.240049.12.210-562</t>
  </si>
  <si>
    <t>רכוש קבוע</t>
  </si>
  <si>
    <t>צביעת מיכלים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</si>
  <si>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</si>
  <si>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</si>
  <si>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</si>
  <si>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</si>
  <si>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</si>
  <si>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</si>
  <si>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WE230117</t>
  </si>
  <si>
    <t>ניקוי וצביעת גג מיכל</t>
  </si>
  <si>
    <t>ניקוי וצביעת גג מיכל לפי מפרט תשא</t>
  </si>
  <si>
    <t>מ2</t>
  </si>
  <si>
    <t>6.4.2.117</t>
  </si>
  <si>
    <t>WE240009</t>
  </si>
  <si>
    <t>תיקוני צבע כללים , למבנה פלדה, צנרת , מיכלים.</t>
  </si>
  <si>
    <t>תיקוני צבע כללים , למבנה פלדה, צנרת , מיכלים , זר חיצוני למיכל וכד'</t>
  </si>
  <si>
    <t>6.4.2.148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</si>
</sst>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ניקוי וצביעת גג מיכל 42 במסוף האשל</v>
      </c>
      <c r="B2" s="5"/>
      <c r="C2" s="5" t="str">
        <f>IF(DataSheet!B2&lt;&gt;0,DataSheet!B2,"")</f>
        <v>PD25001336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WE230117</v>
      </c>
      <c r="B5" s="4" t="str">
        <f>IF(DataSheet!D6&lt;&gt;0,DataSheet!D6,"")</f>
        <v>ניקוי וצביעת גג מיכל</v>
      </c>
      <c r="C5" s="4" t="str">
        <f>IF(DataSheet!E6&lt;&gt;0,DataSheet!E6,"")</f>
        <v>ניקוי וצביעת גג מיכל לפי מפרט תשא</v>
      </c>
      <c r="D5" s="5" t="str">
        <f>IF(A5="","",IF(DataSheet!J6=0,"פריט ללא הבהרה",DataSheet!J6))</f>
        <v>6.4.2.117</v>
      </c>
      <c r="E5">
        <f>IF(DataSheet!B6&lt;&gt;0,DataSheet!B6,"")</f>
        <v>2400</v>
      </c>
      <c r="F5" t="str">
        <f>IF(DataSheet!F6&lt;&gt;0,DataSheet!F6,"")</f>
        <v>מ2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WE240009</v>
      </c>
      <c r="B6" s="4" t="str">
        <f>IF(DataSheet!D7&lt;&gt;0,DataSheet!D7,"")</f>
        <v>תיקוני צבע כללים , למבנה פלדה, צנרת , מיכלים.</v>
      </c>
      <c r="C6" s="4" t="str">
        <f>IF(DataSheet!E7&lt;&gt;0,DataSheet!E7,"")</f>
        <v>תיקוני צבע כללים , למבנה פלדה, צנרת , מיכלים , זר חיצוני למיכל וכד'</v>
      </c>
      <c r="D6" s="5" t="str">
        <f>IF(A6="","",IF(DataSheet!J7=0,"פריט ללא הבהרה",DataSheet!J7))</f>
        <v>6.4.2.148</v>
      </c>
      <c r="E6">
        <f>IF(DataSheet!B7&lt;&gt;0,DataSheet!B7,"")</f>
        <v>200</v>
      </c>
      <c r="F6" t="str">
        <f>IF(DataSheet!F7&lt;&gt;0,DataSheet!F7,"")</f>
        <v>מ2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G2" s="11">
        <v>240049</v>
      </c>
      <c r="H2" t="s">
        <v>178</v>
      </c>
      <c r="I2" t="s">
        <v>179</v>
      </c>
      <c r="J2" t="s">
        <v>180</v>
      </c>
      <c r="M2" t="s">
        <v>181</v>
      </c>
      <c r="N2" t="s">
        <v>182</v>
      </c>
      <c r="O2" t="s">
        <v>183</v>
      </c>
      <c r="Q2" t="s">
        <v>184</v>
      </c>
      <c r="R2" t="s">
        <v>185</v>
      </c>
      <c r="S2" t="s">
        <v>186</v>
      </c>
      <c r="T2" t="s">
        <v>187</v>
      </c>
      <c r="U2" t="s">
        <v>188</v>
      </c>
      <c r="V2" t="s">
        <v>189</v>
      </c>
      <c r="Y2" t="s">
        <v>190</v>
      </c>
      <c r="Z2" t="s">
        <v>191</v>
      </c>
      <c r="AB2" t="s">
        <v>192</v>
      </c>
      <c r="AC2" t="s">
        <v>193</v>
      </c>
      <c r="AD2" s="11">
        <v>516000</v>
      </c>
      <c r="AE2" t="s">
        <v>194</v>
      </c>
      <c r="AF2" t="s">
        <v>195</v>
      </c>
      <c r="AG2" t="s">
        <v>196</v>
      </c>
      <c r="AH2" t="s">
        <v>197</v>
      </c>
      <c r="AL2" t="s">
        <v>180</v>
      </c>
      <c r="AM2" s="2">
        <v>45908.396527777797</v>
      </c>
      <c r="AN2" t="s">
        <v>187</v>
      </c>
      <c r="AQ2" s="11">
        <v>2</v>
      </c>
      <c r="AR2" t="s">
        <v>198</v>
      </c>
      <c r="AS2" s="11">
        <v>3</v>
      </c>
      <c r="AT2" t="s">
        <v>199</v>
      </c>
      <c r="BD2" t="s">
        <v>187</v>
      </c>
      <c r="BE2" t="s">
        <v>200</v>
      </c>
      <c r="BG2" t="s">
        <v>201</v>
      </c>
      <c r="BI2" t="s">
        <v>202</v>
      </c>
      <c r="BK2" t="s">
        <v>203</v>
      </c>
      <c r="BL2" t="s">
        <v>185</v>
      </c>
      <c r="BN2" t="s">
        <v>204</v>
      </c>
      <c r="BO2" t="s">
        <v>201</v>
      </c>
      <c r="BS2" t="s">
        <v>205</v>
      </c>
      <c r="BV2" t="s">
        <v>206</v>
      </c>
      <c r="CA2" s="11">
        <v>3</v>
      </c>
      <c r="CB2" t="s">
        <v>207</v>
      </c>
      <c r="CD2" t="s">
        <v>186</v>
      </c>
      <c r="CG2" s="11">
        <v>1</v>
      </c>
      <c r="CH2" t="s">
        <v>208</v>
      </c>
      <c r="CJ2" t="s">
        <v>181</v>
      </c>
      <c r="CM2" t="s">
        <v>181</v>
      </c>
      <c r="CN2" s="11">
        <v>516000</v>
      </c>
      <c r="CO2" s="11">
        <v>608880</v>
      </c>
      <c r="CP2" s="11">
        <v>1124880</v>
      </c>
      <c r="CQ2" t="s">
        <v>181</v>
      </c>
      <c r="CV2" t="s">
        <v>209</v>
      </c>
      <c r="CX2" t="s">
        <v>209</v>
      </c>
      <c r="CZ2" t="s">
        <v>210</v>
      </c>
      <c r="DC2" t="s">
        <v>181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211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212</v>
      </c>
      <c r="BT3" t="s">
        <v>213</v>
      </c>
      <c r="BU3" t="s">
        <v>214</v>
      </c>
      <c r="BV3" t="s">
        <v>215</v>
      </c>
      <c r="BW3" t="s">
        <v>216</v>
      </c>
      <c r="BX3" t="s">
        <v>217</v>
      </c>
      <c r="BY3" t="s">
        <v>218</v>
      </c>
      <c r="BZ3" t="s">
        <v>219</v>
      </c>
      <c r="CA3" t="s">
        <v>220</v>
      </c>
      <c r="CB3" t="s">
        <v>221</v>
      </c>
    </row>
    <row r="4" spans="1:107" x14ac:dyDescent="0.2">
      <c r="A4" s="1" t="s">
        <v>222</v>
      </c>
      <c r="C4" t="s">
        <v>208</v>
      </c>
      <c r="D4" t="s">
        <v>223</v>
      </c>
      <c r="E4" t="s">
        <v>185</v>
      </c>
      <c r="F4" t="s">
        <v>224</v>
      </c>
      <c r="G4" t="s">
        <v>225</v>
      </c>
      <c r="H4" t="s">
        <v>184</v>
      </c>
      <c r="I4" s="1" t="s">
        <v>210</v>
      </c>
      <c r="J4" t="s">
        <v>193</v>
      </c>
      <c r="K4" t="s">
        <v>196</v>
      </c>
      <c r="L4" s="1">
        <v>45872</v>
      </c>
      <c r="M4" t="s">
        <v>182</v>
      </c>
      <c r="N4" t="s">
        <v>226</v>
      </c>
      <c r="O4" t="s">
        <v>200</v>
      </c>
      <c r="P4" t="s">
        <v>227</v>
      </c>
      <c r="Q4" t="s">
        <v>228</v>
      </c>
      <c r="R4" t="s">
        <v>229</v>
      </c>
      <c r="V4" t="s">
        <v>183</v>
      </c>
      <c r="W4" t="s">
        <v>178</v>
      </c>
      <c r="X4" t="s">
        <v>201</v>
      </c>
      <c r="Y4" t="s">
        <v>230</v>
      </c>
      <c r="Z4" t="s">
        <v>231</v>
      </c>
      <c r="AA4" t="s">
        <v>226</v>
      </c>
      <c r="AB4" t="s">
        <v>178</v>
      </c>
      <c r="AD4" s="11">
        <v>0</v>
      </c>
      <c r="AF4" t="s">
        <v>232</v>
      </c>
      <c r="AI4" s="1">
        <v>0</v>
      </c>
      <c r="AK4" s="1">
        <v>45872</v>
      </c>
      <c r="AL4" s="1">
        <v>45872</v>
      </c>
      <c r="AM4" s="1">
        <v>45872</v>
      </c>
      <c r="AQ4" s="11">
        <v>0</v>
      </c>
      <c r="AR4" s="11">
        <v>31849</v>
      </c>
      <c r="AS4" s="11">
        <v>516000</v>
      </c>
      <c r="AU4" t="s">
        <v>225</v>
      </c>
      <c r="AV4" t="s">
        <v>196</v>
      </c>
      <c r="AW4" t="s">
        <v>181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238</v>
      </c>
      <c r="B6" s="11">
        <v>2400</v>
      </c>
      <c r="C6" s="11">
        <v>200</v>
      </c>
      <c r="D6" t="s">
        <v>239</v>
      </c>
      <c r="E6" t="s">
        <v>240</v>
      </c>
      <c r="F6" t="s">
        <v>241</v>
      </c>
      <c r="G6" s="11">
        <v>480000</v>
      </c>
      <c r="H6" t="s">
        <v>196</v>
      </c>
      <c r="I6" s="1">
        <v>2400</v>
      </c>
      <c r="J6" t="s">
        <v>242</v>
      </c>
    </row>
    <row r="7" spans="1:107" x14ac:dyDescent="0.2">
      <c r="A7" s="1" t="s">
        <v>243</v>
      </c>
      <c r="B7" s="11">
        <v>200</v>
      </c>
      <c r="C7" s="11">
        <v>180</v>
      </c>
      <c r="D7" t="s">
        <v>244</v>
      </c>
      <c r="E7" t="s">
        <v>245</v>
      </c>
      <c r="F7" t="s">
        <v>241</v>
      </c>
      <c r="G7" s="11">
        <v>36000</v>
      </c>
      <c r="H7" t="s">
        <v>196</v>
      </c>
      <c r="I7" s="1">
        <v>200</v>
      </c>
      <c r="J7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2025-09-17T06:10:30Z</dcterms:modified>
</cp:coreProperties>
</file>